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12" windowWidth="14892" windowHeight="7176" activeTab="0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Titles" localSheetId="1">'Расходы'!$2:$4</definedName>
  </definedNames>
  <calcPr fullCalcOnLoad="1"/>
</workbook>
</file>

<file path=xl/sharedStrings.xml><?xml version="1.0" encoding="utf-8"?>
<sst xmlns="http://schemas.openxmlformats.org/spreadsheetml/2006/main" count="73" uniqueCount="60">
  <si>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</si>
  <si>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</si>
  <si>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</si>
  <si>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</si>
  <si>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</si>
  <si>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</si>
  <si>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</si>
  <si>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</si>
  <si>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</si>
  <si>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</si>
  <si>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</si>
  <si>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</si>
  <si>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</si>
  <si>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</si>
  <si>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</si>
  <si>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</si>
  <si>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</si>
  <si>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</si>
  <si>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</si>
  <si>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</si>
  <si>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</si>
  <si>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</si>
  <si>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</si>
  <si>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</si>
  <si>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</si>
  <si>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</si>
  <si>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</si>
  <si>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</si>
  <si>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</si>
  <si>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</si>
  <si>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</si>
  <si>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</si>
  <si>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</si>
  <si>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</si>
  <si>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</si>
  <si>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</si>
  <si>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</si>
  <si>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</si>
  <si>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</si>
  <si>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</si>
  <si>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</si>
  <si>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</si>
  <si>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</si>
  <si>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</si>
  <si>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</si>
  <si>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</si>
  <si>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</si>
  <si>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</si>
  <si>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</si>
  <si>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>ОБЕСПЕЧЕНИЕ ПОЖАРНОЙ БЕЗОПАСНОСТИ</t>
  </si>
  <si>
    <t>000 0300 0000000 000 000</t>
  </si>
  <si>
    <t>Обеспечение пожарной безопасности</t>
  </si>
  <si>
    <t>000 0310 0000000 000 000</t>
  </si>
  <si>
    <t>ЗЕМЕЛЬНЫЙ НАЛОГ</t>
  </si>
  <si>
    <t>Уточнённый бюджет за 2015г.</t>
  </si>
  <si>
    <t>Отчет об исполнении бюджета  Тат. Дюм-Дюмского сельского поселения за 3 кв. 2015 год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</si>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</sst>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Alignment="1">
      <alignment vertical="center"/>
    </xf>
    <xf numFmtId="49" fontId="18" fillId="0" borderId="1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Fill="1" applyBorder="1" applyAlignment="1">
      <alignment horizontal="right" wrapText="1" shrinkToFi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0" xfId="0" applyNumberFormat="1" applyFont="1" applyAlignment="1">
      <alignment wrapText="1" shrinkToFi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center" wrapText="1" indent="1" shrinkToFit="1"/>
    </xf>
    <xf numFmtId="49" fontId="19" fillId="0" borderId="0" xfId="0" applyNumberFormat="1" applyFont="1" applyBorder="1" applyAlignment="1">
      <alignment vertical="center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12" xfId="0" applyNumberFormat="1" applyFont="1" applyFill="1" applyBorder="1" applyAlignment="1">
      <alignment horizontal="right" wrapText="1" shrinkToFit="1"/>
    </xf>
    <xf numFmtId="0" fontId="19" fillId="24" borderId="16" xfId="0" applyNumberFormat="1" applyFont="1" applyFill="1" applyBorder="1" applyAlignment="1">
      <alignment horizontal="left" vertical="center" wrapText="1" indent="1" shrinkToFit="1"/>
    </xf>
    <xf numFmtId="0" fontId="19" fillId="24" borderId="17" xfId="0" applyNumberFormat="1" applyFont="1" applyFill="1" applyBorder="1" applyAlignment="1">
      <alignment horizontal="left" vertical="center" wrapText="1" indent="1" shrinkToFit="1"/>
    </xf>
    <xf numFmtId="0" fontId="19" fillId="0" borderId="17" xfId="0" applyNumberFormat="1" applyFont="1" applyFill="1" applyBorder="1" applyAlignment="1">
      <alignment horizontal="left" vertical="center" wrapText="1" indent="1" shrinkToFit="1"/>
    </xf>
    <xf numFmtId="49" fontId="18" fillId="0" borderId="18" xfId="0" applyNumberFormat="1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right"/>
    </xf>
    <xf numFmtId="49" fontId="19" fillId="0" borderId="20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Fill="1" applyBorder="1" applyAlignment="1">
      <alignment horizontal="right" wrapText="1" shrinkToFit="1"/>
    </xf>
    <xf numFmtId="4" fontId="19" fillId="0" borderId="21" xfId="0" applyNumberFormat="1" applyFont="1" applyFill="1" applyBorder="1" applyAlignment="1">
      <alignment horizontal="right" wrapText="1" shrinkToFit="1"/>
    </xf>
    <xf numFmtId="49" fontId="18" fillId="0" borderId="22" xfId="0" applyNumberFormat="1" applyFont="1" applyFill="1" applyBorder="1" applyAlignment="1">
      <alignment vertical="center"/>
    </xf>
    <xf numFmtId="49" fontId="18" fillId="0" borderId="23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right"/>
    </xf>
    <xf numFmtId="4" fontId="19" fillId="0" borderId="26" xfId="0" applyNumberFormat="1" applyFont="1" applyFill="1" applyBorder="1" applyAlignment="1">
      <alignment horizontal="right"/>
    </xf>
    <xf numFmtId="0" fontId="19" fillId="24" borderId="27" xfId="0" applyNumberFormat="1" applyFont="1" applyFill="1" applyBorder="1" applyAlignment="1">
      <alignment horizontal="left" vertical="center" wrapText="1" inden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" fontId="19" fillId="24" borderId="20" xfId="0" applyNumberFormat="1" applyFont="1" applyFill="1" applyBorder="1" applyAlignment="1">
      <alignment horizontal="right" wrapText="1" shrinkToFit="1"/>
    </xf>
    <xf numFmtId="4" fontId="19" fillId="24" borderId="21" xfId="0" applyNumberFormat="1" applyFont="1" applyFill="1" applyBorder="1" applyAlignment="1">
      <alignment horizontal="right" wrapText="1" shrinkToFit="1"/>
    </xf>
    <xf numFmtId="49" fontId="19" fillId="4" borderId="28" xfId="0" applyNumberFormat="1" applyFont="1" applyFill="1" applyBorder="1" applyAlignment="1">
      <alignment vertical="center" wrapText="1"/>
    </xf>
    <xf numFmtId="49" fontId="19" fillId="4" borderId="29" xfId="0" applyNumberFormat="1" applyFont="1" applyFill="1" applyBorder="1" applyAlignment="1">
      <alignment horizontal="center" vertical="center"/>
    </xf>
    <xf numFmtId="4" fontId="19" fillId="4" borderId="29" xfId="0" applyNumberFormat="1" applyFont="1" applyFill="1" applyBorder="1" applyAlignment="1">
      <alignment horizontal="right"/>
    </xf>
    <xf numFmtId="4" fontId="19" fillId="4" borderId="30" xfId="0" applyNumberFormat="1" applyFont="1" applyFill="1" applyBorder="1" applyAlignment="1">
      <alignment horizontal="right"/>
    </xf>
    <xf numFmtId="49" fontId="19" fillId="0" borderId="31" xfId="0" applyNumberFormat="1" applyFont="1" applyBorder="1" applyAlignment="1">
      <alignment vertical="center" wrapText="1"/>
    </xf>
    <xf numFmtId="0" fontId="19" fillId="0" borderId="27" xfId="0" applyNumberFormat="1" applyFont="1" applyFill="1" applyBorder="1" applyAlignment="1">
      <alignment vertical="center" wrapText="1" shrinkToFit="1"/>
    </xf>
    <xf numFmtId="0" fontId="19" fillId="0" borderId="16" xfId="0" applyNumberFormat="1" applyFont="1" applyFill="1" applyBorder="1" applyAlignment="1">
      <alignment vertical="center" wrapText="1" shrinkToFi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24" borderId="27" xfId="0" applyNumberFormat="1" applyFont="1" applyFill="1" applyBorder="1" applyAlignment="1">
      <alignment horizontal="center" vertical="center" wrapText="1"/>
    </xf>
    <xf numFmtId="49" fontId="18" fillId="24" borderId="33" xfId="0" applyNumberFormat="1" applyFont="1" applyFill="1" applyBorder="1" applyAlignment="1">
      <alignment horizontal="center" vertical="center" wrapText="1"/>
    </xf>
    <xf numFmtId="49" fontId="18" fillId="24" borderId="20" xfId="0" applyNumberFormat="1" applyFont="1" applyFill="1" applyBorder="1" applyAlignment="1">
      <alignment horizontal="center" vertical="center" wrapText="1"/>
    </xf>
    <xf numFmtId="49" fontId="18" fillId="24" borderId="34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8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125" defaultRowHeight="12.75"/>
  <cols>
    <col min="1" max="1" width="35.50390625" style="2" customWidth="1"/>
    <col min="2" max="2" width="33.50390625" style="2" customWidth="1"/>
    <col min="3" max="4" width="14.625" style="2" customWidth="1"/>
    <col min="5" max="183" width="9.125" style="6" customWidth="1"/>
    <col min="184" max="185" width="72.125" style="6" hidden="1" customWidth="1"/>
    <col min="186" max="16384" width="9.125" style="6" customWidth="1"/>
  </cols>
  <sheetData>
    <row r="1" spans="1:4" s="2" customFormat="1" ht="45" customHeight="1">
      <c r="A1" s="46" t="s">
        <v>55</v>
      </c>
      <c r="B1" s="46"/>
      <c r="C1" s="47"/>
      <c r="D1" s="47"/>
    </row>
    <row r="2" spans="1:4" s="2" customFormat="1" ht="15">
      <c r="A2" s="48"/>
      <c r="B2" s="48"/>
      <c r="C2" s="3"/>
      <c r="D2" s="1"/>
    </row>
    <row r="3" s="2" customFormat="1" ht="12" customHeight="1"/>
    <row r="4" spans="1:4" s="2" customFormat="1" ht="15.75" thickBot="1">
      <c r="A4" s="49" t="s">
        <v>6</v>
      </c>
      <c r="B4" s="49"/>
      <c r="C4" s="49"/>
      <c r="D4" s="5"/>
    </row>
    <row r="5" spans="1:4" ht="12.75" customHeight="1">
      <c r="A5" s="50" t="s">
        <v>0</v>
      </c>
      <c r="B5" s="52" t="s">
        <v>7</v>
      </c>
      <c r="C5" s="54" t="s">
        <v>54</v>
      </c>
      <c r="D5" s="44" t="s">
        <v>46</v>
      </c>
    </row>
    <row r="6" spans="1:4" ht="56.25" customHeight="1" thickBot="1">
      <c r="A6" s="51"/>
      <c r="B6" s="53"/>
      <c r="C6" s="55"/>
      <c r="D6" s="45"/>
    </row>
    <row r="7" spans="1:4" ht="15.75" thickBot="1">
      <c r="A7" s="11">
        <v>1</v>
      </c>
      <c r="B7" s="12" t="s">
        <v>47</v>
      </c>
      <c r="C7" s="12" t="s">
        <v>11</v>
      </c>
      <c r="D7" s="13" t="s">
        <v>48</v>
      </c>
    </row>
    <row r="8" spans="1:4" ht="48.75" customHeight="1" thickBot="1">
      <c r="A8" s="22" t="s">
        <v>1</v>
      </c>
      <c r="B8" s="23" t="s">
        <v>4</v>
      </c>
      <c r="C8" s="24">
        <f>SUM(C9:C18)</f>
        <v>1867092.69</v>
      </c>
      <c r="D8" s="24">
        <f>SUM(D9:D18)</f>
        <v>1716534.32</v>
      </c>
    </row>
    <row r="9" spans="1:185" ht="30.75">
      <c r="A9" s="42" t="s">
        <v>12</v>
      </c>
      <c r="B9" s="25" t="s">
        <v>13</v>
      </c>
      <c r="C9" s="26">
        <v>24000</v>
      </c>
      <c r="D9" s="27">
        <v>19853.22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 ht="30.75">
      <c r="A10" s="43" t="s">
        <v>14</v>
      </c>
      <c r="B10" s="7" t="s">
        <v>15</v>
      </c>
      <c r="C10" s="8">
        <v>20000</v>
      </c>
      <c r="D10" s="9">
        <v>56790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 ht="49.5" customHeight="1">
      <c r="A11" s="43" t="s">
        <v>16</v>
      </c>
      <c r="B11" s="7" t="s">
        <v>17</v>
      </c>
      <c r="C11" s="8">
        <v>27000</v>
      </c>
      <c r="D11" s="9">
        <v>22389.63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 ht="49.5" customHeight="1">
      <c r="A12" s="43" t="s">
        <v>53</v>
      </c>
      <c r="B12" s="7" t="s">
        <v>17</v>
      </c>
      <c r="C12" s="8">
        <f>10000+137000</f>
        <v>147000</v>
      </c>
      <c r="D12" s="9">
        <v>150464.61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</row>
    <row r="13" spans="1:185" ht="49.5" customHeight="1">
      <c r="A13" s="43" t="s">
        <v>18</v>
      </c>
      <c r="B13" s="7" t="s">
        <v>19</v>
      </c>
      <c r="C13" s="8">
        <v>0</v>
      </c>
      <c r="D13" s="9">
        <v>200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</row>
    <row r="14" spans="1:185" ht="78">
      <c r="A14" s="43" t="s">
        <v>20</v>
      </c>
      <c r="B14" s="7" t="s">
        <v>21</v>
      </c>
      <c r="C14" s="8">
        <v>0</v>
      </c>
      <c r="D14" s="9">
        <v>383.76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 ht="93" hidden="1">
      <c r="A15" s="43" t="s">
        <v>22</v>
      </c>
      <c r="B15" s="7" t="s">
        <v>23</v>
      </c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</row>
    <row r="16" spans="1:185" ht="104.25" customHeight="1">
      <c r="A16" s="41" t="s">
        <v>56</v>
      </c>
      <c r="B16" s="7" t="s">
        <v>58</v>
      </c>
      <c r="C16" s="8">
        <v>0</v>
      </c>
      <c r="D16" s="9">
        <v>33000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</row>
    <row r="17" spans="1:185" ht="104.25" customHeight="1">
      <c r="A17" s="41" t="s">
        <v>57</v>
      </c>
      <c r="B17" s="7" t="s">
        <v>59</v>
      </c>
      <c r="C17" s="8">
        <v>0</v>
      </c>
      <c r="D17" s="9">
        <v>2000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</row>
    <row r="18" spans="1:185" ht="78">
      <c r="A18" s="43" t="s">
        <v>24</v>
      </c>
      <c r="B18" s="7" t="s">
        <v>25</v>
      </c>
      <c r="C18" s="8">
        <v>1649092.69</v>
      </c>
      <c r="D18" s="9">
        <v>1431453.1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</row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</sheetData>
  <sheetProtection/>
  <mergeCells count="7">
    <mergeCell ref="D5:D6"/>
    <mergeCell ref="A1:D1"/>
    <mergeCell ref="A2:B2"/>
    <mergeCell ref="A4:C4"/>
    <mergeCell ref="A5:A6"/>
    <mergeCell ref="B5:B6"/>
    <mergeCell ref="C5:C6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86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75"/>
  <sheetViews>
    <sheetView showGridLines="0" view="pageBreakPreview" zoomScale="110" zoomScaleSheetLayoutView="110" zoomScalePageLayoutView="0" workbookViewId="0" topLeftCell="A1">
      <selection activeCell="E8" sqref="E8"/>
    </sheetView>
  </sheetViews>
  <sheetFormatPr defaultColWidth="9.125" defaultRowHeight="12.75"/>
  <cols>
    <col min="1" max="1" width="33.625" style="4" customWidth="1"/>
    <col min="2" max="2" width="28.50390625" style="4" customWidth="1"/>
    <col min="3" max="3" width="19.50390625" style="4" customWidth="1"/>
    <col min="4" max="4" width="16.625" style="4" customWidth="1"/>
    <col min="5" max="16384" width="9.125" style="6" customWidth="1"/>
  </cols>
  <sheetData>
    <row r="1" spans="1:4" s="2" customFormat="1" ht="15.75" thickBot="1">
      <c r="A1" s="56" t="s">
        <v>5</v>
      </c>
      <c r="B1" s="56"/>
      <c r="C1" s="56"/>
      <c r="D1" s="56"/>
    </row>
    <row r="2" spans="1:4" ht="22.5" customHeight="1">
      <c r="A2" s="50" t="s">
        <v>0</v>
      </c>
      <c r="B2" s="52" t="s">
        <v>7</v>
      </c>
      <c r="C2" s="54" t="s">
        <v>54</v>
      </c>
      <c r="D2" s="44" t="s">
        <v>46</v>
      </c>
    </row>
    <row r="3" spans="1:4" ht="48" customHeight="1" thickBot="1">
      <c r="A3" s="51"/>
      <c r="B3" s="53"/>
      <c r="C3" s="55"/>
      <c r="D3" s="45"/>
    </row>
    <row r="4" spans="1:4" ht="28.5" customHeight="1" thickBot="1">
      <c r="A4" s="11">
        <v>1</v>
      </c>
      <c r="B4" s="12" t="s">
        <v>47</v>
      </c>
      <c r="C4" s="12" t="s">
        <v>11</v>
      </c>
      <c r="D4" s="13" t="s">
        <v>48</v>
      </c>
    </row>
    <row r="5" spans="1:4" ht="30" customHeight="1" thickBot="1">
      <c r="A5" s="28" t="s">
        <v>2</v>
      </c>
      <c r="B5" s="23" t="s">
        <v>4</v>
      </c>
      <c r="C5" s="24">
        <f>C6+C10+C12+C14+C16</f>
        <v>1903992.69</v>
      </c>
      <c r="D5" s="24">
        <f>D6+D10+D12+D14+D16</f>
        <v>1335548.75</v>
      </c>
    </row>
    <row r="6" spans="1:181" ht="30.75">
      <c r="A6" s="33" t="s">
        <v>8</v>
      </c>
      <c r="B6" s="34" t="s">
        <v>9</v>
      </c>
      <c r="C6" s="35">
        <f>SUM(C7:C9)</f>
        <v>927055.1499999999</v>
      </c>
      <c r="D6" s="36">
        <f>SUM(D7:D9)</f>
        <v>730823.81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</row>
    <row r="7" spans="1:181" ht="62.25">
      <c r="A7" s="14" t="s">
        <v>10</v>
      </c>
      <c r="B7" s="7" t="s">
        <v>26</v>
      </c>
      <c r="C7" s="8">
        <v>503312.69</v>
      </c>
      <c r="D7" s="9">
        <v>408282.67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</row>
    <row r="8" spans="1:181" ht="124.5">
      <c r="A8" s="14" t="s">
        <v>27</v>
      </c>
      <c r="B8" s="7" t="s">
        <v>28</v>
      </c>
      <c r="C8" s="8">
        <v>357323</v>
      </c>
      <c r="D8" s="9">
        <v>282642.14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</row>
    <row r="9" spans="1:181" ht="30.75">
      <c r="A9" s="14" t="s">
        <v>29</v>
      </c>
      <c r="B9" s="7" t="s">
        <v>30</v>
      </c>
      <c r="C9" s="8">
        <v>66419.46</v>
      </c>
      <c r="D9" s="9">
        <v>39899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</row>
    <row r="10" spans="1:181" ht="49.5" customHeight="1">
      <c r="A10" s="19" t="s">
        <v>31</v>
      </c>
      <c r="B10" s="16" t="s">
        <v>32</v>
      </c>
      <c r="C10" s="17">
        <f>SUM(C11)</f>
        <v>64710</v>
      </c>
      <c r="D10" s="18">
        <f>SUM(D11)</f>
        <v>52107.94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</row>
    <row r="11" spans="1:181" ht="49.5" customHeight="1">
      <c r="A11" s="14" t="s">
        <v>33</v>
      </c>
      <c r="B11" s="7" t="s">
        <v>34</v>
      </c>
      <c r="C11" s="8">
        <v>64710</v>
      </c>
      <c r="D11" s="9">
        <v>52107.94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</row>
    <row r="12" spans="1:181" ht="49.5" customHeight="1">
      <c r="A12" s="20" t="s">
        <v>49</v>
      </c>
      <c r="B12" s="16" t="s">
        <v>50</v>
      </c>
      <c r="C12" s="17">
        <f>SUM(C13)</f>
        <v>230200</v>
      </c>
      <c r="D12" s="18">
        <f>SUM(D13)</f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</row>
    <row r="13" spans="1:181" ht="49.5" customHeight="1">
      <c r="A13" s="21" t="s">
        <v>51</v>
      </c>
      <c r="B13" s="7" t="s">
        <v>52</v>
      </c>
      <c r="C13" s="8">
        <v>230200</v>
      </c>
      <c r="D13" s="9"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</row>
    <row r="14" spans="1:181" ht="49.5" customHeight="1">
      <c r="A14" s="20" t="s">
        <v>49</v>
      </c>
      <c r="B14" s="16" t="s">
        <v>35</v>
      </c>
      <c r="C14" s="17">
        <f>SUM(C15)</f>
        <v>18410</v>
      </c>
      <c r="D14" s="18">
        <f>SUM(D15)</f>
        <v>18410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</row>
    <row r="15" spans="1:181" ht="49.5" customHeight="1">
      <c r="A15" s="21" t="s">
        <v>51</v>
      </c>
      <c r="B15" s="7" t="s">
        <v>35</v>
      </c>
      <c r="C15" s="8">
        <v>18410</v>
      </c>
      <c r="D15" s="9">
        <v>18410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</row>
    <row r="16" spans="1:181" ht="49.5" customHeight="1">
      <c r="A16" s="19" t="s">
        <v>36</v>
      </c>
      <c r="B16" s="16" t="s">
        <v>37</v>
      </c>
      <c r="C16" s="17">
        <f>SUM(C17:C18)</f>
        <v>663617.54</v>
      </c>
      <c r="D16" s="18">
        <f>SUM(D17:D18)</f>
        <v>534207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</row>
    <row r="17" spans="1:181" ht="40.5" customHeight="1">
      <c r="A17" s="14" t="s">
        <v>38</v>
      </c>
      <c r="B17" s="7" t="s">
        <v>39</v>
      </c>
      <c r="C17" s="8">
        <v>1500</v>
      </c>
      <c r="D17" s="9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</row>
    <row r="18" spans="1:181" ht="35.25" customHeight="1">
      <c r="A18" s="14" t="s">
        <v>40</v>
      </c>
      <c r="B18" s="7" t="s">
        <v>41</v>
      </c>
      <c r="C18" s="8">
        <v>662117.54</v>
      </c>
      <c r="D18" s="9">
        <v>534207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</row>
    <row r="19" spans="1:181" ht="40.5" customHeight="1" hidden="1">
      <c r="A19" s="19" t="s">
        <v>42</v>
      </c>
      <c r="B19" s="16" t="s">
        <v>43</v>
      </c>
      <c r="C19" s="17">
        <f>SUM(C20)</f>
        <v>0</v>
      </c>
      <c r="D19" s="18">
        <f>SUM(D20)</f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</row>
    <row r="20" spans="1:181" ht="40.5" customHeight="1" hidden="1">
      <c r="A20" s="14" t="s">
        <v>44</v>
      </c>
      <c r="B20" s="7" t="s">
        <v>45</v>
      </c>
      <c r="C20" s="8">
        <v>0</v>
      </c>
      <c r="D20" s="9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</row>
    <row r="21" spans="1:4" s="15" customFormat="1" ht="40.5" customHeight="1" thickBot="1">
      <c r="A21" s="37"/>
      <c r="B21" s="38"/>
      <c r="C21" s="39"/>
      <c r="D21" s="40"/>
    </row>
    <row r="22" spans="1:4" ht="49.5" customHeight="1" thickBot="1">
      <c r="A22" s="29" t="s">
        <v>3</v>
      </c>
      <c r="B22" s="30" t="s">
        <v>4</v>
      </c>
      <c r="C22" s="31"/>
      <c r="D22" s="32"/>
    </row>
    <row r="23" spans="1:4" s="2" customFormat="1" ht="15">
      <c r="A23" s="4"/>
      <c r="B23" s="4"/>
      <c r="C23" s="4"/>
      <c r="D23" s="4"/>
    </row>
    <row r="24" spans="1:4" s="2" customFormat="1" ht="15">
      <c r="A24" s="4"/>
      <c r="B24" s="4"/>
      <c r="C24" s="4"/>
      <c r="D24" s="4"/>
    </row>
    <row r="25" spans="1:4" s="2" customFormat="1" ht="15">
      <c r="A25" s="4"/>
      <c r="B25" s="4"/>
      <c r="C25" s="4"/>
      <c r="D25" s="4"/>
    </row>
    <row r="26" spans="1:4" s="2" customFormat="1" ht="15">
      <c r="A26" s="4"/>
      <c r="B26" s="4"/>
      <c r="C26" s="4"/>
      <c r="D26" s="4"/>
    </row>
    <row r="27" spans="1:4" s="2" customFormat="1" ht="15">
      <c r="A27" s="4"/>
      <c r="B27" s="4"/>
      <c r="C27" s="4"/>
      <c r="D27" s="4"/>
    </row>
    <row r="28" spans="1:4" s="2" customFormat="1" ht="15">
      <c r="A28" s="4"/>
      <c r="B28" s="4"/>
      <c r="C28" s="4"/>
      <c r="D28" s="4"/>
    </row>
    <row r="29" spans="1:4" s="2" customFormat="1" ht="15">
      <c r="A29" s="4"/>
      <c r="B29" s="4"/>
      <c r="C29" s="4"/>
      <c r="D29" s="4"/>
    </row>
    <row r="30" spans="1:4" s="2" customFormat="1" ht="15">
      <c r="A30" s="4"/>
      <c r="B30" s="4"/>
      <c r="C30" s="4"/>
      <c r="D30" s="4"/>
    </row>
    <row r="31" spans="1:4" s="2" customFormat="1" ht="15">
      <c r="A31" s="4"/>
      <c r="B31" s="4"/>
      <c r="C31" s="4"/>
      <c r="D31" s="4"/>
    </row>
    <row r="32" spans="1:4" s="2" customFormat="1" ht="15">
      <c r="A32" s="4"/>
      <c r="B32" s="4"/>
      <c r="C32" s="4"/>
      <c r="D32" s="4"/>
    </row>
    <row r="33" spans="1:4" s="2" customFormat="1" ht="15">
      <c r="A33" s="4"/>
      <c r="B33" s="4"/>
      <c r="C33" s="4"/>
      <c r="D33" s="4"/>
    </row>
    <row r="34" spans="1:4" s="2" customFormat="1" ht="15">
      <c r="A34" s="4"/>
      <c r="B34" s="4"/>
      <c r="C34" s="4"/>
      <c r="D34" s="4"/>
    </row>
    <row r="35" spans="1:4" s="2" customFormat="1" ht="15">
      <c r="A35" s="4"/>
      <c r="B35" s="4"/>
      <c r="C35" s="4"/>
      <c r="D35" s="4"/>
    </row>
    <row r="36" spans="1:4" s="2" customFormat="1" ht="15">
      <c r="A36" s="4"/>
      <c r="B36" s="4"/>
      <c r="C36" s="4"/>
      <c r="D36" s="4"/>
    </row>
    <row r="37" spans="1:4" s="2" customFormat="1" ht="15">
      <c r="A37" s="4"/>
      <c r="B37" s="4"/>
      <c r="C37" s="4"/>
      <c r="D37" s="4"/>
    </row>
    <row r="38" spans="1:4" s="2" customFormat="1" ht="15">
      <c r="A38" s="4"/>
      <c r="B38" s="4"/>
      <c r="C38" s="4"/>
      <c r="D38" s="4"/>
    </row>
    <row r="39" spans="1:4" s="2" customFormat="1" ht="15">
      <c r="A39" s="4"/>
      <c r="B39" s="4"/>
      <c r="C39" s="4"/>
      <c r="D39" s="4"/>
    </row>
    <row r="40" spans="1:4" s="2" customFormat="1" ht="15">
      <c r="A40" s="4"/>
      <c r="B40" s="4"/>
      <c r="C40" s="4"/>
      <c r="D40" s="4"/>
    </row>
    <row r="41" spans="1:4" s="2" customFormat="1" ht="15">
      <c r="A41" s="4"/>
      <c r="B41" s="4"/>
      <c r="C41" s="4"/>
      <c r="D41" s="4"/>
    </row>
    <row r="42" spans="1:4" s="2" customFormat="1" ht="15">
      <c r="A42" s="4"/>
      <c r="B42" s="4"/>
      <c r="C42" s="4"/>
      <c r="D42" s="4"/>
    </row>
    <row r="43" spans="1:4" s="2" customFormat="1" ht="15">
      <c r="A43" s="4"/>
      <c r="B43" s="4"/>
      <c r="C43" s="4"/>
      <c r="D43" s="4"/>
    </row>
    <row r="44" spans="1:4" s="2" customFormat="1" ht="15">
      <c r="A44" s="4"/>
      <c r="B44" s="4"/>
      <c r="C44" s="4"/>
      <c r="D44" s="4"/>
    </row>
    <row r="45" spans="1:4" s="2" customFormat="1" ht="15">
      <c r="A45" s="4"/>
      <c r="B45" s="4"/>
      <c r="C45" s="4"/>
      <c r="D45" s="4"/>
    </row>
    <row r="46" spans="1:4" s="2" customFormat="1" ht="15">
      <c r="A46" s="4"/>
      <c r="B46" s="4"/>
      <c r="C46" s="4"/>
      <c r="D46" s="4"/>
    </row>
    <row r="47" spans="1:4" s="2" customFormat="1" ht="15">
      <c r="A47" s="4"/>
      <c r="B47" s="4"/>
      <c r="C47" s="4"/>
      <c r="D47" s="4"/>
    </row>
    <row r="48" spans="1:4" s="2" customFormat="1" ht="15">
      <c r="A48" s="4"/>
      <c r="B48" s="4"/>
      <c r="C48" s="4"/>
      <c r="D48" s="4"/>
    </row>
    <row r="49" spans="1:4" s="2" customFormat="1" ht="15">
      <c r="A49" s="4"/>
      <c r="B49" s="4"/>
      <c r="C49" s="4"/>
      <c r="D49" s="4"/>
    </row>
    <row r="50" spans="1:4" s="2" customFormat="1" ht="15">
      <c r="A50" s="4"/>
      <c r="B50" s="4"/>
      <c r="C50" s="4"/>
      <c r="D50" s="4"/>
    </row>
    <row r="51" spans="1:4" s="2" customFormat="1" ht="15">
      <c r="A51" s="4"/>
      <c r="B51" s="4"/>
      <c r="C51" s="4"/>
      <c r="D51" s="4"/>
    </row>
    <row r="52" spans="1:4" s="2" customFormat="1" ht="15">
      <c r="A52" s="4"/>
      <c r="B52" s="4"/>
      <c r="C52" s="4"/>
      <c r="D52" s="4"/>
    </row>
    <row r="53" spans="1:4" s="2" customFormat="1" ht="15">
      <c r="A53" s="4"/>
      <c r="B53" s="4"/>
      <c r="C53" s="4"/>
      <c r="D53" s="4"/>
    </row>
    <row r="54" spans="1:4" s="2" customFormat="1" ht="15">
      <c r="A54" s="4"/>
      <c r="B54" s="4"/>
      <c r="C54" s="4"/>
      <c r="D54" s="4"/>
    </row>
    <row r="55" spans="1:4" s="2" customFormat="1" ht="15">
      <c r="A55" s="4"/>
      <c r="B55" s="4"/>
      <c r="C55" s="4"/>
      <c r="D55" s="4"/>
    </row>
    <row r="56" spans="1:4" s="2" customFormat="1" ht="15">
      <c r="A56" s="4"/>
      <c r="B56" s="4"/>
      <c r="C56" s="4"/>
      <c r="D56" s="4"/>
    </row>
    <row r="57" spans="1:4" s="2" customFormat="1" ht="15">
      <c r="A57" s="4"/>
      <c r="B57" s="4"/>
      <c r="C57" s="4"/>
      <c r="D57" s="4"/>
    </row>
    <row r="58" spans="1:4" s="2" customFormat="1" ht="15">
      <c r="A58" s="4"/>
      <c r="B58" s="4"/>
      <c r="C58" s="4"/>
      <c r="D58" s="4"/>
    </row>
    <row r="59" spans="1:4" s="2" customFormat="1" ht="15">
      <c r="A59" s="4"/>
      <c r="B59" s="4"/>
      <c r="C59" s="4"/>
      <c r="D59" s="4"/>
    </row>
    <row r="60" spans="1:4" s="2" customFormat="1" ht="15">
      <c r="A60" s="4"/>
      <c r="B60" s="4"/>
      <c r="C60" s="4"/>
      <c r="D60" s="4"/>
    </row>
    <row r="61" spans="1:4" s="2" customFormat="1" ht="15">
      <c r="A61" s="4"/>
      <c r="B61" s="4"/>
      <c r="C61" s="4"/>
      <c r="D61" s="4"/>
    </row>
    <row r="62" spans="1:4" s="2" customFormat="1" ht="15">
      <c r="A62" s="4"/>
      <c r="B62" s="4"/>
      <c r="C62" s="4"/>
      <c r="D62" s="4"/>
    </row>
    <row r="63" spans="1:4" s="2" customFormat="1" ht="15">
      <c r="A63" s="4"/>
      <c r="B63" s="4"/>
      <c r="C63" s="4"/>
      <c r="D63" s="4"/>
    </row>
    <row r="64" spans="1:4" s="2" customFormat="1" ht="15">
      <c r="A64" s="4"/>
      <c r="B64" s="4"/>
      <c r="C64" s="4"/>
      <c r="D64" s="4"/>
    </row>
    <row r="65" spans="1:4" s="2" customFormat="1" ht="15">
      <c r="A65" s="4"/>
      <c r="B65" s="4"/>
      <c r="C65" s="4"/>
      <c r="D65" s="4"/>
    </row>
    <row r="66" spans="1:4" s="2" customFormat="1" ht="15">
      <c r="A66" s="4"/>
      <c r="B66" s="4"/>
      <c r="C66" s="4"/>
      <c r="D66" s="4"/>
    </row>
    <row r="67" spans="1:4" s="2" customFormat="1" ht="15">
      <c r="A67" s="4"/>
      <c r="B67" s="4"/>
      <c r="C67" s="4"/>
      <c r="D67" s="4"/>
    </row>
    <row r="68" spans="1:4" s="2" customFormat="1" ht="15">
      <c r="A68" s="4"/>
      <c r="B68" s="4"/>
      <c r="C68" s="4"/>
      <c r="D68" s="4"/>
    </row>
    <row r="69" spans="1:4" s="2" customFormat="1" ht="15">
      <c r="A69" s="4"/>
      <c r="B69" s="4"/>
      <c r="C69" s="4"/>
      <c r="D69" s="4"/>
    </row>
    <row r="70" spans="1:4" s="2" customFormat="1" ht="15">
      <c r="A70" s="4"/>
      <c r="B70" s="4"/>
      <c r="C70" s="4"/>
      <c r="D70" s="4"/>
    </row>
    <row r="71" spans="1:4" s="2" customFormat="1" ht="15">
      <c r="A71" s="4"/>
      <c r="B71" s="4"/>
      <c r="C71" s="4"/>
      <c r="D71" s="4"/>
    </row>
    <row r="72" spans="1:4" s="2" customFormat="1" ht="15">
      <c r="A72" s="4"/>
      <c r="B72" s="4"/>
      <c r="C72" s="4"/>
      <c r="D72" s="4"/>
    </row>
    <row r="73" spans="1:4" s="2" customFormat="1" ht="15">
      <c r="A73" s="4"/>
      <c r="B73" s="4"/>
      <c r="C73" s="4"/>
      <c r="D73" s="4"/>
    </row>
    <row r="74" spans="1:4" s="2" customFormat="1" ht="15">
      <c r="A74" s="4"/>
      <c r="B74" s="4"/>
      <c r="C74" s="4"/>
      <c r="D74" s="4"/>
    </row>
    <row r="75" spans="1:4" s="2" customFormat="1" ht="15">
      <c r="A75" s="4"/>
      <c r="B75" s="4"/>
      <c r="C75" s="4"/>
      <c r="D75" s="4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81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александр</cp:lastModifiedBy>
  <cp:lastPrinted>2015-04-20T07:34:15Z</cp:lastPrinted>
  <dcterms:created xsi:type="dcterms:W3CDTF">2005-02-01T12:32:18Z</dcterms:created>
  <dcterms:modified xsi:type="dcterms:W3CDTF">2015-10-27T20:16:01Z</dcterms:modified>
  <cp:category/>
  <cp:version/>
  <cp:contentType/>
  <cp:contentStatus/>
</cp:coreProperties>
</file>